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60" yWindow="0" windowWidth="19560" windowHeight="834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" i="1"/>
</calcChain>
</file>

<file path=xl/sharedStrings.xml><?xml version="1.0" encoding="utf-8"?>
<sst xmlns="http://schemas.openxmlformats.org/spreadsheetml/2006/main" count="51" uniqueCount="50">
  <si>
    <t>به نام خدا</t>
  </si>
  <si>
    <t>پاداش-حمزه</t>
  </si>
  <si>
    <t>توسلي-عليرضا</t>
  </si>
  <si>
    <t>سليمانخاني- محمد</t>
  </si>
  <si>
    <t>ابراهيمي-امين رضا</t>
  </si>
  <si>
    <t>ابراهيمي-غزل</t>
  </si>
  <si>
    <t>سليمان خاني-كسري</t>
  </si>
  <si>
    <t>فاضل نيا-انيتا</t>
  </si>
  <si>
    <t>فلاحي-دلنيا</t>
  </si>
  <si>
    <t>اذرخش-نازنين</t>
  </si>
  <si>
    <t>بيگدلي-سحر</t>
  </si>
  <si>
    <t>يوسف زاد-احمدرضا</t>
  </si>
  <si>
    <t>ابراهيمي-فرشته</t>
  </si>
  <si>
    <t>ابراهيمي-نگار</t>
  </si>
  <si>
    <t>چراغي-راضيه</t>
  </si>
  <si>
    <t>حاطمي باورساد-شقايق</t>
  </si>
  <si>
    <t>زماني-سارا</t>
  </si>
  <si>
    <t>علي خاني-زهرا</t>
  </si>
  <si>
    <t>فرشچيان-فاطمه</t>
  </si>
  <si>
    <t>گودرزي خويگاني-زهرا</t>
  </si>
  <si>
    <t>محمدي زاده-ازاد</t>
  </si>
  <si>
    <t>مرادي-داريوش</t>
  </si>
  <si>
    <t>ميرزائي لنبر-صمد</t>
  </si>
  <si>
    <t>نصري-كوثر</t>
  </si>
  <si>
    <t>هاشمي-الهه</t>
  </si>
  <si>
    <t>اقاپورزنگنه-رضا</t>
  </si>
  <si>
    <t>باسره-محمدسعيد</t>
  </si>
  <si>
    <t>زكي زاده-ياسر</t>
  </si>
  <si>
    <t>صفري-اميد</t>
  </si>
  <si>
    <t>صيدي-علي رضا</t>
  </si>
  <si>
    <t>فتح اللهي-حديث</t>
  </si>
  <si>
    <t>جاني بيگي - ساناز</t>
  </si>
  <si>
    <t>جعفري-رحيم</t>
  </si>
  <si>
    <t>بهادري-رضا</t>
  </si>
  <si>
    <t>تمرین اول</t>
  </si>
  <si>
    <t>تمرین دوم</t>
  </si>
  <si>
    <t xml:space="preserve">تمرین سوم </t>
  </si>
  <si>
    <t>تمرین چهارم</t>
  </si>
  <si>
    <t>تمرین پنجم</t>
  </si>
  <si>
    <t>تمرین ششم</t>
  </si>
  <si>
    <t>تمرینات</t>
  </si>
  <si>
    <t>میان ترم</t>
  </si>
  <si>
    <t>پایان ترم</t>
  </si>
  <si>
    <t>قرآن</t>
  </si>
  <si>
    <t>پروژه</t>
  </si>
  <si>
    <t>نمره نهایی</t>
  </si>
  <si>
    <t>عالي محمدي -مهران</t>
  </si>
  <si>
    <t>نام و نام خانوادگی</t>
  </si>
  <si>
    <t>تمرین هفتم</t>
  </si>
  <si>
    <t>میان ترم 1 یا 2؟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</si>
</sst>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0"/>
      <color rgb="FF00008B"/>
      <name val="B Nazanin"/>
      <charset val="178"/>
    </font>
    <font>
      <sz val="11"/>
      <color theme="1"/>
      <name val="B Titr"/>
      <charset val="178"/>
    </font>
    <font>
      <sz val="11"/>
      <name val="B Nazanin"/>
      <charset val="178"/>
    </font>
    <font>
      <sz val="11"/>
      <color theme="0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2" fillId="6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tabSelected="1" topLeftCell="A17" workbookViewId="0">
      <selection activeCell="S25" sqref="S25"/>
    </sheetView>
  </sheetViews>
  <sheetFormatPr defaultColWidth="9.140625" defaultRowHeight="22.5" customHeight="1" x14ac:dyDescent="0.45"/>
  <cols>
    <col min="1" max="1" width="9.140625" style="2"/>
    <col min="2" max="2" width="19.28515625" style="2" customWidth="1"/>
    <col min="3" max="10" width="9.140625" style="2"/>
    <col min="11" max="11" width="7.5703125" style="2" customWidth="1"/>
    <col min="12" max="12" width="8" style="2" customWidth="1"/>
    <col min="13" max="13" width="5.7109375" style="2" customWidth="1"/>
    <col min="14" max="14" width="5.5703125" style="2" customWidth="1"/>
    <col min="15" max="15" width="7.28515625" style="2" customWidth="1"/>
    <col min="16" max="16" width="20.140625" style="2" customWidth="1"/>
    <col min="17" max="17" width="13.7109375" style="2" customWidth="1"/>
    <col min="18" max="16384" width="9.140625" style="2"/>
  </cols>
  <sheetData>
    <row r="1" spans="2:16" ht="22.5" customHeight="1" x14ac:dyDescent="0.6">
      <c r="H1" s="3" t="s">
        <v>0</v>
      </c>
      <c r="I1" s="3"/>
    </row>
    <row r="2" spans="2:16" ht="22.5" customHeight="1" x14ac:dyDescent="0.45">
      <c r="B2" s="4" t="s">
        <v>47</v>
      </c>
      <c r="C2" s="4" t="s">
        <v>34</v>
      </c>
      <c r="D2" s="4" t="s">
        <v>35</v>
      </c>
      <c r="E2" s="4" t="s">
        <v>36</v>
      </c>
      <c r="F2" s="4" t="s">
        <v>37</v>
      </c>
      <c r="G2" s="4" t="s">
        <v>38</v>
      </c>
      <c r="H2" s="4" t="s">
        <v>39</v>
      </c>
      <c r="I2" s="4" t="s">
        <v>48</v>
      </c>
      <c r="J2" s="4" t="s">
        <v>40</v>
      </c>
      <c r="K2" s="4" t="s">
        <v>41</v>
      </c>
      <c r="L2" s="4" t="s">
        <v>42</v>
      </c>
      <c r="M2" s="4" t="s">
        <v>43</v>
      </c>
      <c r="N2" s="4" t="s">
        <v>44</v>
      </c>
      <c r="O2" s="4" t="s">
        <v>45</v>
      </c>
      <c r="P2" s="4" t="s">
        <v>47</v>
      </c>
    </row>
    <row r="3" spans="2:16" ht="22.5" customHeight="1" x14ac:dyDescent="0.45">
      <c r="B3" s="1" t="s">
        <v>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6">
        <f>(C3+D3+E3+F3+G3+H3+I3)*4/700</f>
        <v>0</v>
      </c>
      <c r="K3" s="7">
        <v>52</v>
      </c>
      <c r="L3" s="7">
        <v>42</v>
      </c>
      <c r="M3" s="8"/>
      <c r="N3" s="8"/>
      <c r="O3" s="8">
        <f>(J3+0.5)+K3*8/100+(L3+5)/10+N3/50</f>
        <v>9.36</v>
      </c>
      <c r="P3" s="9" t="str">
        <f>B3</f>
        <v>پاداش-حمزه</v>
      </c>
    </row>
    <row r="4" spans="2:16" ht="22.5" customHeight="1" x14ac:dyDescent="0.45">
      <c r="B4" s="1" t="s">
        <v>2</v>
      </c>
      <c r="C4" s="5">
        <v>62</v>
      </c>
      <c r="D4" s="5">
        <v>90</v>
      </c>
      <c r="E4" s="5">
        <v>90</v>
      </c>
      <c r="F4" s="5">
        <v>97</v>
      </c>
      <c r="G4" s="5">
        <v>90</v>
      </c>
      <c r="H4" s="5">
        <v>94</v>
      </c>
      <c r="I4" s="5">
        <v>50</v>
      </c>
      <c r="J4" s="6">
        <f t="shared" ref="J4:J36" si="0">(C4+D4+E4+F4+G4+H4+I4)*4/700</f>
        <v>3.2742857142857145</v>
      </c>
      <c r="K4" s="7">
        <v>96</v>
      </c>
      <c r="L4" s="7">
        <v>82</v>
      </c>
      <c r="M4" s="8"/>
      <c r="N4" s="8"/>
      <c r="O4" s="8">
        <f t="shared" ref="O4:O36" si="1">(J4+0.5)+K4*8/100+(L4+5)/10+N4/50</f>
        <v>20.154285714285713</v>
      </c>
      <c r="P4" s="9" t="str">
        <f t="shared" ref="P4:P36" si="2">B4</f>
        <v>توسلي-عليرضا</v>
      </c>
    </row>
    <row r="5" spans="2:16" ht="22.5" customHeight="1" x14ac:dyDescent="0.45">
      <c r="B5" s="1" t="s">
        <v>3</v>
      </c>
      <c r="C5" s="5">
        <v>60</v>
      </c>
      <c r="D5" s="5">
        <v>55</v>
      </c>
      <c r="E5" s="5">
        <v>60</v>
      </c>
      <c r="F5" s="5">
        <v>80</v>
      </c>
      <c r="G5" s="5">
        <v>0</v>
      </c>
      <c r="H5" s="5">
        <v>55</v>
      </c>
      <c r="I5" s="5">
        <v>60</v>
      </c>
      <c r="J5" s="6">
        <f t="shared" si="0"/>
        <v>2.1142857142857143</v>
      </c>
      <c r="K5" s="7">
        <v>75</v>
      </c>
      <c r="L5" s="7">
        <v>46</v>
      </c>
      <c r="M5" s="8"/>
      <c r="N5" s="8"/>
      <c r="O5" s="8">
        <f t="shared" si="1"/>
        <v>13.714285714285714</v>
      </c>
      <c r="P5" s="9" t="str">
        <f t="shared" si="2"/>
        <v>سليمانخاني- محمد</v>
      </c>
    </row>
    <row r="6" spans="2:16" ht="22.5" customHeight="1" x14ac:dyDescent="0.45">
      <c r="B6" s="1" t="s">
        <v>4</v>
      </c>
      <c r="C6" s="5">
        <v>61</v>
      </c>
      <c r="D6" s="5">
        <v>93</v>
      </c>
      <c r="E6" s="5">
        <v>90</v>
      </c>
      <c r="F6" s="5">
        <v>0</v>
      </c>
      <c r="G6" s="5">
        <v>75</v>
      </c>
      <c r="H6" s="5">
        <v>60</v>
      </c>
      <c r="I6" s="5">
        <v>65</v>
      </c>
      <c r="J6" s="6">
        <f t="shared" si="0"/>
        <v>2.5371428571428569</v>
      </c>
      <c r="K6" s="7">
        <v>61</v>
      </c>
      <c r="L6" s="7">
        <v>46</v>
      </c>
      <c r="M6" s="8"/>
      <c r="N6" s="8"/>
      <c r="O6" s="8">
        <f t="shared" si="1"/>
        <v>13.017142857142856</v>
      </c>
      <c r="P6" s="9" t="str">
        <f t="shared" si="2"/>
        <v>ابراهيمي-امين رضا</v>
      </c>
    </row>
    <row r="7" spans="2:16" ht="22.5" customHeight="1" x14ac:dyDescent="0.45">
      <c r="B7" s="1" t="s">
        <v>5</v>
      </c>
      <c r="C7" s="5">
        <v>97.6</v>
      </c>
      <c r="D7" s="5">
        <v>90</v>
      </c>
      <c r="E7" s="5">
        <v>90</v>
      </c>
      <c r="F7" s="5">
        <v>0</v>
      </c>
      <c r="G7" s="5">
        <v>90</v>
      </c>
      <c r="H7" s="5">
        <v>83</v>
      </c>
      <c r="I7" s="5">
        <v>47</v>
      </c>
      <c r="J7" s="6">
        <f t="shared" si="0"/>
        <v>2.8434285714285714</v>
      </c>
      <c r="K7" s="7">
        <v>73</v>
      </c>
      <c r="L7" s="7">
        <v>50</v>
      </c>
      <c r="M7" s="8"/>
      <c r="N7" s="8"/>
      <c r="O7" s="8">
        <f t="shared" si="1"/>
        <v>14.683428571428571</v>
      </c>
      <c r="P7" s="9" t="str">
        <f t="shared" si="2"/>
        <v>ابراهيمي-غزل</v>
      </c>
    </row>
    <row r="8" spans="2:16" ht="22.5" customHeight="1" x14ac:dyDescent="0.45">
      <c r="B8" s="1" t="s">
        <v>6</v>
      </c>
      <c r="C8" s="5">
        <v>0</v>
      </c>
      <c r="D8" s="5">
        <v>55</v>
      </c>
      <c r="E8" s="5">
        <v>60</v>
      </c>
      <c r="F8" s="5">
        <v>80</v>
      </c>
      <c r="G8" s="5">
        <v>0</v>
      </c>
      <c r="H8" s="5">
        <v>55</v>
      </c>
      <c r="I8" s="5">
        <v>60</v>
      </c>
      <c r="J8" s="6">
        <f t="shared" si="0"/>
        <v>1.7714285714285714</v>
      </c>
      <c r="K8" s="7">
        <v>72</v>
      </c>
      <c r="L8" s="7">
        <v>43</v>
      </c>
      <c r="M8" s="8"/>
      <c r="N8" s="8"/>
      <c r="O8" s="8">
        <f t="shared" si="1"/>
        <v>12.831428571428571</v>
      </c>
      <c r="P8" s="9" t="str">
        <f t="shared" si="2"/>
        <v>سليمان خاني-كسري</v>
      </c>
    </row>
    <row r="9" spans="2:16" ht="22.5" customHeight="1" x14ac:dyDescent="0.45">
      <c r="B9" s="1" t="s">
        <v>46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6">
        <f t="shared" si="0"/>
        <v>0</v>
      </c>
      <c r="K9" s="7">
        <v>49</v>
      </c>
      <c r="L9" s="7">
        <v>27</v>
      </c>
      <c r="M9" s="8"/>
      <c r="N9" s="8"/>
      <c r="O9" s="8">
        <f t="shared" si="1"/>
        <v>7.62</v>
      </c>
      <c r="P9" s="9" t="str">
        <f t="shared" si="2"/>
        <v>عالي محمدي -مهران</v>
      </c>
    </row>
    <row r="10" spans="2:16" ht="22.5" customHeight="1" x14ac:dyDescent="0.45">
      <c r="B10" s="1" t="s">
        <v>7</v>
      </c>
      <c r="C10" s="5">
        <v>97.6</v>
      </c>
      <c r="D10" s="5">
        <v>87</v>
      </c>
      <c r="E10" s="5">
        <v>95</v>
      </c>
      <c r="F10" s="5">
        <v>95</v>
      </c>
      <c r="G10" s="5">
        <v>95</v>
      </c>
      <c r="H10" s="5">
        <v>87</v>
      </c>
      <c r="I10" s="5">
        <v>80</v>
      </c>
      <c r="J10" s="6">
        <f t="shared" si="0"/>
        <v>3.6377142857142859</v>
      </c>
      <c r="K10" s="7">
        <v>67</v>
      </c>
      <c r="L10" s="7">
        <v>71</v>
      </c>
      <c r="M10" s="8"/>
      <c r="N10" s="8"/>
      <c r="O10" s="8">
        <f t="shared" si="1"/>
        <v>17.097714285714286</v>
      </c>
      <c r="P10" s="9" t="str">
        <f t="shared" si="2"/>
        <v>فاضل نيا-انيتا</v>
      </c>
    </row>
    <row r="11" spans="2:16" ht="22.5" customHeight="1" x14ac:dyDescent="0.45">
      <c r="B11" s="1" t="s">
        <v>8</v>
      </c>
      <c r="C11" s="5">
        <v>97.6</v>
      </c>
      <c r="D11" s="5">
        <v>87</v>
      </c>
      <c r="E11" s="5">
        <v>97</v>
      </c>
      <c r="F11" s="5">
        <v>95</v>
      </c>
      <c r="G11" s="5">
        <v>95</v>
      </c>
      <c r="H11" s="5">
        <v>87</v>
      </c>
      <c r="I11" s="5">
        <v>80</v>
      </c>
      <c r="J11" s="6">
        <f t="shared" si="0"/>
        <v>3.6491428571428575</v>
      </c>
      <c r="K11" s="7">
        <v>95</v>
      </c>
      <c r="L11" s="7">
        <v>56</v>
      </c>
      <c r="M11" s="8"/>
      <c r="N11" s="8">
        <v>100</v>
      </c>
      <c r="O11" s="8">
        <f t="shared" si="1"/>
        <v>19.849142857142859</v>
      </c>
      <c r="P11" s="9" t="str">
        <f t="shared" si="2"/>
        <v>فلاحي-دلنيا</v>
      </c>
    </row>
    <row r="12" spans="2:16" ht="22.5" customHeight="1" x14ac:dyDescent="0.45">
      <c r="B12" s="1" t="s">
        <v>9</v>
      </c>
      <c r="C12" s="5">
        <v>97.6</v>
      </c>
      <c r="D12" s="5">
        <v>90</v>
      </c>
      <c r="E12" s="5">
        <v>90</v>
      </c>
      <c r="F12" s="5">
        <v>0</v>
      </c>
      <c r="G12" s="5">
        <v>90</v>
      </c>
      <c r="H12" s="5">
        <v>83</v>
      </c>
      <c r="I12" s="5">
        <v>47</v>
      </c>
      <c r="J12" s="6">
        <f t="shared" si="0"/>
        <v>2.8434285714285714</v>
      </c>
      <c r="K12" s="7">
        <v>98</v>
      </c>
      <c r="L12" s="7">
        <v>73</v>
      </c>
      <c r="M12" s="8"/>
      <c r="N12" s="8"/>
      <c r="O12" s="8">
        <f t="shared" si="1"/>
        <v>18.983428571428572</v>
      </c>
      <c r="P12" s="9" t="str">
        <f t="shared" si="2"/>
        <v>اذرخش-نازنين</v>
      </c>
    </row>
    <row r="13" spans="2:16" ht="22.5" customHeight="1" x14ac:dyDescent="0.45">
      <c r="B13" s="1" t="s">
        <v>10</v>
      </c>
      <c r="C13" s="5">
        <v>100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6">
        <f t="shared" si="0"/>
        <v>0.5714285714285714</v>
      </c>
      <c r="K13" s="7">
        <v>50</v>
      </c>
      <c r="L13" s="7">
        <v>15</v>
      </c>
      <c r="M13" s="8"/>
      <c r="N13" s="8"/>
      <c r="O13" s="8">
        <f t="shared" si="1"/>
        <v>7.0714285714285712</v>
      </c>
      <c r="P13" s="9" t="str">
        <f t="shared" si="2"/>
        <v>بيگدلي-سحر</v>
      </c>
    </row>
    <row r="14" spans="2:16" ht="22.5" customHeight="1" x14ac:dyDescent="0.45">
      <c r="B14" s="1" t="s">
        <v>11</v>
      </c>
      <c r="C14" s="5">
        <v>61</v>
      </c>
      <c r="D14" s="5">
        <v>93</v>
      </c>
      <c r="E14" s="5">
        <v>90</v>
      </c>
      <c r="F14" s="5">
        <v>0</v>
      </c>
      <c r="G14" s="5">
        <v>75</v>
      </c>
      <c r="H14" s="5">
        <v>60</v>
      </c>
      <c r="I14" s="5">
        <v>65</v>
      </c>
      <c r="J14" s="6">
        <f t="shared" si="0"/>
        <v>2.5371428571428569</v>
      </c>
      <c r="K14" s="7">
        <v>97</v>
      </c>
      <c r="L14" s="7">
        <v>70</v>
      </c>
      <c r="M14" s="8"/>
      <c r="N14" s="8"/>
      <c r="O14" s="8">
        <f t="shared" si="1"/>
        <v>18.297142857142859</v>
      </c>
      <c r="P14" s="9" t="str">
        <f t="shared" si="2"/>
        <v>يوسف زاد-احمدرضا</v>
      </c>
    </row>
    <row r="15" spans="2:16" ht="22.5" customHeight="1" x14ac:dyDescent="0.45">
      <c r="B15" s="1" t="s">
        <v>12</v>
      </c>
      <c r="C15" s="5">
        <v>100</v>
      </c>
      <c r="D15" s="5">
        <v>100</v>
      </c>
      <c r="E15" s="5">
        <v>100</v>
      </c>
      <c r="F15" s="5">
        <v>113</v>
      </c>
      <c r="G15" s="5">
        <v>93</v>
      </c>
      <c r="H15" s="5">
        <v>95</v>
      </c>
      <c r="I15" s="5">
        <v>100</v>
      </c>
      <c r="J15" s="6">
        <f t="shared" si="0"/>
        <v>4.0057142857142853</v>
      </c>
      <c r="K15" s="7">
        <v>70</v>
      </c>
      <c r="L15" s="7">
        <v>48</v>
      </c>
      <c r="M15" s="8"/>
      <c r="N15" s="8"/>
      <c r="O15" s="8">
        <f t="shared" si="1"/>
        <v>15.405714285714286</v>
      </c>
      <c r="P15" s="9" t="str">
        <f t="shared" si="2"/>
        <v>ابراهيمي-فرشته</v>
      </c>
    </row>
    <row r="16" spans="2:16" ht="22.5" customHeight="1" x14ac:dyDescent="0.45">
      <c r="B16" s="1" t="s">
        <v>13</v>
      </c>
      <c r="C16" s="5">
        <v>98.2</v>
      </c>
      <c r="D16" s="5">
        <v>95</v>
      </c>
      <c r="E16" s="5">
        <v>87</v>
      </c>
      <c r="F16" s="5">
        <v>100</v>
      </c>
      <c r="G16" s="5">
        <v>87</v>
      </c>
      <c r="H16" s="5">
        <v>90</v>
      </c>
      <c r="I16" s="5">
        <v>87</v>
      </c>
      <c r="J16" s="6">
        <f t="shared" si="0"/>
        <v>3.6811428571428575</v>
      </c>
      <c r="K16" s="7">
        <v>65</v>
      </c>
      <c r="L16" s="7">
        <v>55</v>
      </c>
      <c r="M16" s="8"/>
      <c r="N16" s="8"/>
      <c r="O16" s="8">
        <f t="shared" si="1"/>
        <v>15.381142857142859</v>
      </c>
      <c r="P16" s="9" t="str">
        <f t="shared" si="2"/>
        <v>ابراهيمي-نگار</v>
      </c>
    </row>
    <row r="17" spans="2:17" ht="22.5" customHeight="1" x14ac:dyDescent="0.45">
      <c r="B17" s="1" t="s">
        <v>14</v>
      </c>
      <c r="C17" s="5">
        <v>100</v>
      </c>
      <c r="D17" s="5">
        <v>100</v>
      </c>
      <c r="E17" s="5">
        <v>95</v>
      </c>
      <c r="F17" s="5">
        <v>100</v>
      </c>
      <c r="G17" s="5">
        <v>90</v>
      </c>
      <c r="H17" s="5">
        <v>83</v>
      </c>
      <c r="I17" s="5">
        <v>100</v>
      </c>
      <c r="J17" s="6">
        <f t="shared" si="0"/>
        <v>3.8171428571428572</v>
      </c>
      <c r="K17" s="7">
        <v>99</v>
      </c>
      <c r="L17" s="7">
        <v>74</v>
      </c>
      <c r="M17" s="8"/>
      <c r="N17" s="8"/>
      <c r="O17" s="8">
        <f t="shared" si="1"/>
        <v>20.137142857142855</v>
      </c>
      <c r="P17" s="9" t="str">
        <f t="shared" si="2"/>
        <v>چراغي-راضيه</v>
      </c>
    </row>
    <row r="18" spans="2:17" ht="22.5" customHeight="1" x14ac:dyDescent="0.45">
      <c r="B18" s="1" t="s">
        <v>15</v>
      </c>
      <c r="C18" s="5">
        <v>100</v>
      </c>
      <c r="D18" s="5">
        <v>100</v>
      </c>
      <c r="E18" s="5">
        <v>100</v>
      </c>
      <c r="F18" s="5">
        <v>113</v>
      </c>
      <c r="G18" s="5">
        <v>93</v>
      </c>
      <c r="H18" s="5">
        <v>95</v>
      </c>
      <c r="I18" s="5">
        <v>100</v>
      </c>
      <c r="J18" s="6">
        <f t="shared" si="0"/>
        <v>4.0057142857142853</v>
      </c>
      <c r="K18" s="7">
        <v>110</v>
      </c>
      <c r="L18" s="7">
        <v>82</v>
      </c>
      <c r="M18" s="8"/>
      <c r="N18" s="8"/>
      <c r="O18" s="8">
        <f t="shared" si="1"/>
        <v>22.005714285714284</v>
      </c>
      <c r="P18" s="9" t="str">
        <f t="shared" si="2"/>
        <v>حاطمي باورساد-شقايق</v>
      </c>
      <c r="Q18" s="2" t="s">
        <v>49</v>
      </c>
    </row>
    <row r="19" spans="2:17" ht="22.5" customHeight="1" x14ac:dyDescent="0.45">
      <c r="B19" s="1" t="s">
        <v>16</v>
      </c>
      <c r="C19" s="5">
        <v>100</v>
      </c>
      <c r="D19" s="5">
        <v>113</v>
      </c>
      <c r="E19" s="5">
        <v>130</v>
      </c>
      <c r="F19" s="5">
        <v>110</v>
      </c>
      <c r="G19" s="5">
        <v>100</v>
      </c>
      <c r="H19" s="5">
        <v>100</v>
      </c>
      <c r="I19" s="5">
        <v>100</v>
      </c>
      <c r="J19" s="6">
        <f t="shared" si="0"/>
        <v>4.3028571428571425</v>
      </c>
      <c r="K19" s="7">
        <v>112</v>
      </c>
      <c r="L19" s="7">
        <v>91</v>
      </c>
      <c r="M19" s="8"/>
      <c r="N19" s="8"/>
      <c r="O19" s="8">
        <f t="shared" si="1"/>
        <v>23.362857142857145</v>
      </c>
      <c r="P19" s="9" t="str">
        <f t="shared" si="2"/>
        <v>زماني-سارا</v>
      </c>
    </row>
    <row r="20" spans="2:17" ht="22.5" customHeight="1" x14ac:dyDescent="0.45">
      <c r="B20" s="1" t="s">
        <v>17</v>
      </c>
      <c r="C20" s="5">
        <v>100</v>
      </c>
      <c r="D20" s="5">
        <v>100</v>
      </c>
      <c r="E20" s="5">
        <v>95</v>
      </c>
      <c r="F20" s="5">
        <v>100</v>
      </c>
      <c r="G20" s="5">
        <v>90</v>
      </c>
      <c r="H20" s="5">
        <v>83</v>
      </c>
      <c r="I20" s="5">
        <v>100</v>
      </c>
      <c r="J20" s="6">
        <f t="shared" si="0"/>
        <v>3.8171428571428572</v>
      </c>
      <c r="K20" s="7">
        <v>96</v>
      </c>
      <c r="L20" s="7">
        <v>71</v>
      </c>
      <c r="M20" s="8"/>
      <c r="N20" s="8"/>
      <c r="O20" s="8">
        <f t="shared" si="1"/>
        <v>19.597142857142856</v>
      </c>
      <c r="P20" s="9" t="str">
        <f t="shared" si="2"/>
        <v>علي خاني-زهرا</v>
      </c>
    </row>
    <row r="21" spans="2:17" ht="22.5" customHeight="1" x14ac:dyDescent="0.45">
      <c r="B21" s="1" t="s">
        <v>18</v>
      </c>
      <c r="C21" s="5">
        <v>98.7</v>
      </c>
      <c r="D21" s="5">
        <v>90</v>
      </c>
      <c r="E21" s="5">
        <v>90</v>
      </c>
      <c r="F21" s="5">
        <v>85</v>
      </c>
      <c r="G21" s="5">
        <v>87</v>
      </c>
      <c r="H21" s="5">
        <v>90</v>
      </c>
      <c r="I21" s="5">
        <v>84</v>
      </c>
      <c r="J21" s="6">
        <f t="shared" si="0"/>
        <v>3.5697142857142858</v>
      </c>
      <c r="K21" s="7">
        <v>77</v>
      </c>
      <c r="L21" s="7">
        <v>72</v>
      </c>
      <c r="M21" s="8"/>
      <c r="N21" s="8"/>
      <c r="O21" s="8">
        <f t="shared" si="1"/>
        <v>17.929714285714287</v>
      </c>
      <c r="P21" s="9" t="str">
        <f t="shared" si="2"/>
        <v>فرشچيان-فاطمه</v>
      </c>
    </row>
    <row r="22" spans="2:17" ht="22.5" customHeight="1" x14ac:dyDescent="0.45">
      <c r="B22" s="1" t="s">
        <v>19</v>
      </c>
      <c r="C22" s="5">
        <v>92.1</v>
      </c>
      <c r="D22" s="5">
        <v>90</v>
      </c>
      <c r="E22" s="5">
        <v>90</v>
      </c>
      <c r="F22" s="5">
        <v>92</v>
      </c>
      <c r="G22" s="5">
        <v>70</v>
      </c>
      <c r="H22" s="5">
        <v>50</v>
      </c>
      <c r="I22" s="5">
        <v>83</v>
      </c>
      <c r="J22" s="6">
        <f t="shared" si="0"/>
        <v>3.2405714285714287</v>
      </c>
      <c r="K22" s="7">
        <v>70</v>
      </c>
      <c r="L22" s="7">
        <v>28</v>
      </c>
      <c r="M22" s="8"/>
      <c r="N22" s="8"/>
      <c r="O22" s="8">
        <f t="shared" si="1"/>
        <v>12.640571428571427</v>
      </c>
      <c r="P22" s="9" t="str">
        <f t="shared" si="2"/>
        <v>گودرزي خويگاني-زهرا</v>
      </c>
    </row>
    <row r="23" spans="2:17" ht="22.5" customHeight="1" x14ac:dyDescent="0.45">
      <c r="B23" s="1" t="s">
        <v>20</v>
      </c>
      <c r="C23" s="5">
        <v>66.5</v>
      </c>
      <c r="D23" s="5">
        <v>100</v>
      </c>
      <c r="E23" s="5">
        <v>60</v>
      </c>
      <c r="F23" s="5">
        <v>100</v>
      </c>
      <c r="G23" s="5">
        <v>100</v>
      </c>
      <c r="H23" s="5">
        <v>60</v>
      </c>
      <c r="I23" s="5">
        <v>50</v>
      </c>
      <c r="J23" s="6">
        <f t="shared" si="0"/>
        <v>3.0657142857142858</v>
      </c>
      <c r="K23" s="7">
        <v>39</v>
      </c>
      <c r="L23" s="7">
        <v>45</v>
      </c>
      <c r="M23" s="8"/>
      <c r="N23" s="8"/>
      <c r="O23" s="8">
        <f t="shared" si="1"/>
        <v>11.685714285714287</v>
      </c>
      <c r="P23" s="9" t="str">
        <f t="shared" si="2"/>
        <v>محمدي زاده-ازاد</v>
      </c>
    </row>
    <row r="24" spans="2:17" ht="22.5" customHeight="1" x14ac:dyDescent="0.45">
      <c r="B24" s="1" t="s">
        <v>21</v>
      </c>
      <c r="C24" s="5">
        <v>54.8</v>
      </c>
      <c r="D24" s="5">
        <v>97</v>
      </c>
      <c r="E24" s="5">
        <v>100</v>
      </c>
      <c r="F24" s="5">
        <v>102</v>
      </c>
      <c r="G24" s="5">
        <v>93</v>
      </c>
      <c r="H24" s="5">
        <v>97</v>
      </c>
      <c r="I24" s="5">
        <v>50</v>
      </c>
      <c r="J24" s="6">
        <f t="shared" si="0"/>
        <v>3.3931428571428568</v>
      </c>
      <c r="K24" s="7">
        <v>94</v>
      </c>
      <c r="L24" s="7">
        <v>88</v>
      </c>
      <c r="M24" s="8"/>
      <c r="N24" s="8"/>
      <c r="O24" s="8">
        <f t="shared" si="1"/>
        <v>20.713142857142856</v>
      </c>
      <c r="P24" s="9" t="str">
        <f t="shared" si="2"/>
        <v>مرادي-داريوش</v>
      </c>
    </row>
    <row r="25" spans="2:17" ht="22.5" customHeight="1" x14ac:dyDescent="0.45">
      <c r="B25" s="1" t="s">
        <v>22</v>
      </c>
      <c r="C25" s="5">
        <v>54.8</v>
      </c>
      <c r="D25" s="5">
        <v>97</v>
      </c>
      <c r="E25" s="5">
        <v>100</v>
      </c>
      <c r="F25" s="5">
        <v>95</v>
      </c>
      <c r="G25" s="5">
        <v>93</v>
      </c>
      <c r="H25" s="5">
        <v>97</v>
      </c>
      <c r="I25" s="5">
        <v>50</v>
      </c>
      <c r="J25" s="6">
        <f t="shared" si="0"/>
        <v>3.3531428571428568</v>
      </c>
      <c r="K25" s="7">
        <v>65</v>
      </c>
      <c r="L25" s="7">
        <v>33</v>
      </c>
      <c r="M25" s="8"/>
      <c r="N25" s="8"/>
      <c r="O25" s="8">
        <f t="shared" si="1"/>
        <v>12.853142857142856</v>
      </c>
      <c r="P25" s="9" t="str">
        <f t="shared" si="2"/>
        <v>ميرزائي لنبر-صمد</v>
      </c>
    </row>
    <row r="26" spans="2:17" ht="22.5" customHeight="1" x14ac:dyDescent="0.45">
      <c r="B26" s="1" t="s">
        <v>23</v>
      </c>
      <c r="C26" s="5">
        <v>98.2</v>
      </c>
      <c r="D26" s="5">
        <v>95</v>
      </c>
      <c r="E26" s="5">
        <v>87</v>
      </c>
      <c r="F26" s="5">
        <v>100</v>
      </c>
      <c r="G26" s="5">
        <v>87</v>
      </c>
      <c r="H26" s="5">
        <v>90</v>
      </c>
      <c r="I26" s="5">
        <v>87</v>
      </c>
      <c r="J26" s="6">
        <f t="shared" si="0"/>
        <v>3.6811428571428575</v>
      </c>
      <c r="K26" s="7">
        <v>99</v>
      </c>
      <c r="L26" s="7">
        <v>75</v>
      </c>
      <c r="M26" s="8"/>
      <c r="N26" s="8"/>
      <c r="O26" s="8">
        <f t="shared" si="1"/>
        <v>20.101142857142857</v>
      </c>
      <c r="P26" s="9" t="str">
        <f t="shared" si="2"/>
        <v>نصري-كوثر</v>
      </c>
    </row>
    <row r="27" spans="2:17" ht="22.5" customHeight="1" x14ac:dyDescent="0.45">
      <c r="B27" s="1" t="s">
        <v>24</v>
      </c>
      <c r="C27" s="5">
        <v>92.1</v>
      </c>
      <c r="D27" s="5">
        <v>90</v>
      </c>
      <c r="E27" s="5">
        <v>90</v>
      </c>
      <c r="F27" s="5">
        <v>92</v>
      </c>
      <c r="G27" s="5">
        <v>87</v>
      </c>
      <c r="H27" s="5">
        <v>75</v>
      </c>
      <c r="I27" s="5">
        <v>83</v>
      </c>
      <c r="J27" s="6">
        <f t="shared" si="0"/>
        <v>3.4805714285714289</v>
      </c>
      <c r="K27" s="7">
        <v>83</v>
      </c>
      <c r="L27" s="7">
        <v>66</v>
      </c>
      <c r="M27" s="8"/>
      <c r="N27" s="8"/>
      <c r="O27" s="8">
        <f t="shared" si="1"/>
        <v>17.720571428571429</v>
      </c>
      <c r="P27" s="9" t="str">
        <f t="shared" si="2"/>
        <v>هاشمي-الهه</v>
      </c>
    </row>
    <row r="28" spans="2:17" ht="22.5" customHeight="1" x14ac:dyDescent="0.45">
      <c r="B28" s="1" t="s">
        <v>25</v>
      </c>
      <c r="C28" s="5">
        <v>66.5</v>
      </c>
      <c r="D28" s="5">
        <v>100</v>
      </c>
      <c r="E28" s="5">
        <v>100</v>
      </c>
      <c r="F28" s="5">
        <v>100</v>
      </c>
      <c r="G28" s="5">
        <v>100</v>
      </c>
      <c r="H28" s="5">
        <v>60</v>
      </c>
      <c r="I28" s="5">
        <v>50</v>
      </c>
      <c r="J28" s="6">
        <f t="shared" si="0"/>
        <v>3.2942857142857145</v>
      </c>
      <c r="K28" s="7">
        <v>99</v>
      </c>
      <c r="L28" s="7">
        <v>90</v>
      </c>
      <c r="M28" s="8"/>
      <c r="N28" s="8"/>
      <c r="O28" s="8">
        <f t="shared" si="1"/>
        <v>21.214285714285715</v>
      </c>
      <c r="P28" s="9" t="str">
        <f t="shared" si="2"/>
        <v>اقاپورزنگنه-رضا</v>
      </c>
    </row>
    <row r="29" spans="2:17" ht="22.5" customHeight="1" x14ac:dyDescent="0.45">
      <c r="B29" s="1" t="s">
        <v>26</v>
      </c>
      <c r="C29" s="5">
        <v>76.5</v>
      </c>
      <c r="D29" s="5">
        <v>60</v>
      </c>
      <c r="E29" s="5">
        <v>50</v>
      </c>
      <c r="F29" s="5">
        <v>55</v>
      </c>
      <c r="G29" s="5">
        <v>65</v>
      </c>
      <c r="H29" s="5">
        <v>60</v>
      </c>
      <c r="I29" s="5">
        <v>60</v>
      </c>
      <c r="J29" s="6">
        <f t="shared" si="0"/>
        <v>2.4371428571428573</v>
      </c>
      <c r="K29" s="7">
        <v>52</v>
      </c>
      <c r="L29" s="7">
        <v>42</v>
      </c>
      <c r="M29" s="8"/>
      <c r="N29" s="8"/>
      <c r="O29" s="8">
        <f t="shared" si="1"/>
        <v>11.797142857142859</v>
      </c>
      <c r="P29" s="9" t="str">
        <f t="shared" si="2"/>
        <v>باسره-محمدسعيد</v>
      </c>
    </row>
    <row r="30" spans="2:17" ht="22.5" customHeight="1" x14ac:dyDescent="0.45">
      <c r="B30" s="1" t="s">
        <v>27</v>
      </c>
      <c r="C30" s="5">
        <v>76.5</v>
      </c>
      <c r="D30" s="5">
        <v>60</v>
      </c>
      <c r="E30" s="5">
        <v>50</v>
      </c>
      <c r="F30" s="5">
        <v>55</v>
      </c>
      <c r="G30" s="5">
        <v>65</v>
      </c>
      <c r="H30" s="5">
        <v>60</v>
      </c>
      <c r="I30" s="5">
        <v>60</v>
      </c>
      <c r="J30" s="6">
        <f t="shared" si="0"/>
        <v>2.4371428571428573</v>
      </c>
      <c r="K30" s="7">
        <v>74</v>
      </c>
      <c r="L30" s="7">
        <v>69</v>
      </c>
      <c r="M30" s="8"/>
      <c r="N30" s="8"/>
      <c r="O30" s="8">
        <f t="shared" si="1"/>
        <v>16.25714285714286</v>
      </c>
      <c r="P30" s="9" t="str">
        <f t="shared" si="2"/>
        <v>زكي زاده-ياسر</v>
      </c>
    </row>
    <row r="31" spans="2:17" ht="22.5" customHeight="1" x14ac:dyDescent="0.45">
      <c r="B31" s="1" t="s">
        <v>28</v>
      </c>
      <c r="C31" s="5">
        <v>56.5</v>
      </c>
      <c r="D31" s="5">
        <v>40</v>
      </c>
      <c r="E31" s="5">
        <v>0</v>
      </c>
      <c r="F31" s="5">
        <v>0</v>
      </c>
      <c r="G31" s="5">
        <v>40</v>
      </c>
      <c r="H31" s="5">
        <v>45</v>
      </c>
      <c r="I31" s="5">
        <v>34</v>
      </c>
      <c r="J31" s="6">
        <f t="shared" si="0"/>
        <v>1.2314285714285715</v>
      </c>
      <c r="K31" s="7">
        <v>50</v>
      </c>
      <c r="L31" s="7">
        <v>27</v>
      </c>
      <c r="M31" s="8"/>
      <c r="N31" s="8"/>
      <c r="O31" s="8">
        <f t="shared" si="1"/>
        <v>8.9314285714285724</v>
      </c>
      <c r="P31" s="9" t="str">
        <f t="shared" si="2"/>
        <v>صفري-اميد</v>
      </c>
    </row>
    <row r="32" spans="2:17" ht="22.5" customHeight="1" x14ac:dyDescent="0.45">
      <c r="B32" s="1" t="s">
        <v>29</v>
      </c>
      <c r="C32" s="5">
        <v>56.5</v>
      </c>
      <c r="D32" s="5">
        <v>40</v>
      </c>
      <c r="E32" s="5">
        <v>0</v>
      </c>
      <c r="F32" s="5">
        <v>0</v>
      </c>
      <c r="G32" s="5">
        <v>40</v>
      </c>
      <c r="H32" s="5">
        <v>45</v>
      </c>
      <c r="I32" s="5">
        <v>34</v>
      </c>
      <c r="J32" s="6">
        <f t="shared" si="0"/>
        <v>1.2314285714285715</v>
      </c>
      <c r="K32" s="7">
        <v>46</v>
      </c>
      <c r="L32" s="7">
        <v>23</v>
      </c>
      <c r="M32" s="8"/>
      <c r="N32" s="8"/>
      <c r="O32" s="8">
        <f t="shared" si="1"/>
        <v>8.2114285714285717</v>
      </c>
      <c r="P32" s="9" t="str">
        <f t="shared" si="2"/>
        <v>صيدي-علي رضا</v>
      </c>
    </row>
    <row r="33" spans="2:16" ht="22.5" customHeight="1" x14ac:dyDescent="0.45">
      <c r="B33" s="1" t="s">
        <v>30</v>
      </c>
      <c r="C33" s="5">
        <v>98.7</v>
      </c>
      <c r="D33" s="5">
        <v>90</v>
      </c>
      <c r="E33" s="5">
        <v>90</v>
      </c>
      <c r="F33" s="5">
        <v>85</v>
      </c>
      <c r="G33" s="5">
        <v>87</v>
      </c>
      <c r="H33" s="5">
        <v>92</v>
      </c>
      <c r="I33" s="5">
        <v>84</v>
      </c>
      <c r="J33" s="6">
        <f t="shared" si="0"/>
        <v>3.5811428571428574</v>
      </c>
      <c r="K33" s="7">
        <v>37</v>
      </c>
      <c r="L33" s="7">
        <v>49</v>
      </c>
      <c r="M33" s="8"/>
      <c r="N33" s="8"/>
      <c r="O33" s="8">
        <f t="shared" si="1"/>
        <v>12.441142857142857</v>
      </c>
      <c r="P33" s="9" t="str">
        <f t="shared" si="2"/>
        <v>فتح اللهي-حديث</v>
      </c>
    </row>
    <row r="34" spans="2:16" ht="22.5" customHeight="1" x14ac:dyDescent="0.45">
      <c r="B34" s="1" t="s">
        <v>31</v>
      </c>
      <c r="C34" s="5">
        <v>77</v>
      </c>
      <c r="D34" s="5">
        <v>70</v>
      </c>
      <c r="E34" s="5">
        <v>100</v>
      </c>
      <c r="F34" s="5">
        <v>110</v>
      </c>
      <c r="G34" s="5">
        <v>100</v>
      </c>
      <c r="H34" s="5">
        <v>90</v>
      </c>
      <c r="I34" s="5">
        <v>100</v>
      </c>
      <c r="J34" s="6">
        <f t="shared" si="0"/>
        <v>3.6971428571428571</v>
      </c>
      <c r="K34" s="7">
        <v>94</v>
      </c>
      <c r="L34" s="7">
        <v>78</v>
      </c>
      <c r="M34" s="8"/>
      <c r="N34" s="8"/>
      <c r="O34" s="8">
        <f t="shared" si="1"/>
        <v>20.017142857142858</v>
      </c>
      <c r="P34" s="9" t="str">
        <f t="shared" si="2"/>
        <v>جاني بيگي - ساناز</v>
      </c>
    </row>
    <row r="35" spans="2:16" ht="22.5" customHeight="1" x14ac:dyDescent="0.45">
      <c r="B35" s="1" t="s">
        <v>32</v>
      </c>
      <c r="C35" s="5">
        <v>93.2</v>
      </c>
      <c r="D35" s="5">
        <v>95</v>
      </c>
      <c r="E35" s="5">
        <v>65</v>
      </c>
      <c r="F35" s="5">
        <v>101</v>
      </c>
      <c r="G35" s="5">
        <v>90</v>
      </c>
      <c r="H35" s="5">
        <v>93</v>
      </c>
      <c r="I35" s="5">
        <v>86</v>
      </c>
      <c r="J35" s="6">
        <f t="shared" si="0"/>
        <v>3.5611428571428574</v>
      </c>
      <c r="K35" s="7">
        <v>102</v>
      </c>
      <c r="L35" s="7">
        <v>76</v>
      </c>
      <c r="M35" s="8"/>
      <c r="N35" s="8">
        <v>120</v>
      </c>
      <c r="O35" s="8">
        <f t="shared" si="1"/>
        <v>22.721142857142858</v>
      </c>
      <c r="P35" s="9" t="str">
        <f t="shared" si="2"/>
        <v>جعفري-رحيم</v>
      </c>
    </row>
    <row r="36" spans="2:16" ht="22.5" customHeight="1" x14ac:dyDescent="0.45">
      <c r="B36" s="1" t="s">
        <v>33</v>
      </c>
      <c r="C36" s="5">
        <v>93.2</v>
      </c>
      <c r="D36" s="5">
        <v>95</v>
      </c>
      <c r="E36" s="5">
        <v>120</v>
      </c>
      <c r="F36" s="5">
        <v>101</v>
      </c>
      <c r="G36" s="5">
        <v>90</v>
      </c>
      <c r="H36" s="5">
        <v>93</v>
      </c>
      <c r="I36" s="5">
        <v>86</v>
      </c>
      <c r="J36" s="6">
        <f t="shared" si="0"/>
        <v>3.8754285714285719</v>
      </c>
      <c r="K36" s="7">
        <v>101</v>
      </c>
      <c r="L36" s="7">
        <v>80</v>
      </c>
      <c r="M36" s="8"/>
      <c r="N36" s="8">
        <v>80</v>
      </c>
      <c r="O36" s="8">
        <f t="shared" si="1"/>
        <v>22.555428571428571</v>
      </c>
      <c r="P36" s="9" t="str">
        <f t="shared" si="2"/>
        <v>بهادري-رضا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2017-01-29T14:19:19Z</dcterms:modified>
</cp:coreProperties>
</file>