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K4" i="1" l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" i="1"/>
  <c r="L4" i="1" l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" i="1"/>
  <c r="L3" i="1"/>
</calcChain>
</file>

<file path=xl/sharedStrings.xml><?xml version="1.0" encoding="utf-8"?>
<sst xmlns="http://schemas.openxmlformats.org/spreadsheetml/2006/main" count="82" uniqueCount="74">
  <si>
    <t>به نام خدا</t>
  </si>
  <si>
    <t>نام خانوادگی</t>
  </si>
  <si>
    <t>نام</t>
  </si>
  <si>
    <t>تمرین اول</t>
  </si>
  <si>
    <t>تمرین دوم</t>
  </si>
  <si>
    <t>تمرین سوم</t>
  </si>
  <si>
    <t>تمرین چهارم</t>
  </si>
  <si>
    <t>تمرینات</t>
  </si>
  <si>
    <t>میان ترم</t>
  </si>
  <si>
    <t>پایان ترم</t>
  </si>
  <si>
    <t>حفظ قرآن</t>
  </si>
  <si>
    <t>نمره نهایی</t>
  </si>
  <si>
    <t xml:space="preserve"> محمدی</t>
  </si>
  <si>
    <t>آرمان</t>
  </si>
  <si>
    <t xml:space="preserve"> فریادی</t>
  </si>
  <si>
    <t>لیلا</t>
  </si>
  <si>
    <t xml:space="preserve"> شکوری</t>
  </si>
  <si>
    <t>نوید</t>
  </si>
  <si>
    <t xml:space="preserve"> رستمی</t>
  </si>
  <si>
    <t>سجاد</t>
  </si>
  <si>
    <t>زهرا</t>
  </si>
  <si>
    <t xml:space="preserve"> مرادی</t>
  </si>
  <si>
    <t>سینا</t>
  </si>
  <si>
    <t xml:space="preserve"> ملک حسین زاده</t>
  </si>
  <si>
    <t>پوریا</t>
  </si>
  <si>
    <t xml:space="preserve"> نرگسی</t>
  </si>
  <si>
    <t>راضیه</t>
  </si>
  <si>
    <t xml:space="preserve"> آرمیون</t>
  </si>
  <si>
    <t>مستوره</t>
  </si>
  <si>
    <t xml:space="preserve"> شهبازی</t>
  </si>
  <si>
    <t>معصومه</t>
  </si>
  <si>
    <t xml:space="preserve"> تاوریده</t>
  </si>
  <si>
    <t>زهره</t>
  </si>
  <si>
    <t xml:space="preserve"> هواسی</t>
  </si>
  <si>
    <t>پریا</t>
  </si>
  <si>
    <t>پردیس</t>
  </si>
  <si>
    <t xml:space="preserve"> درویشی</t>
  </si>
  <si>
    <t>حسنا</t>
  </si>
  <si>
    <t xml:space="preserve"> صید کرمی</t>
  </si>
  <si>
    <t>هانیه</t>
  </si>
  <si>
    <t xml:space="preserve"> هاشمی</t>
  </si>
  <si>
    <t>آرش</t>
  </si>
  <si>
    <t xml:space="preserve"> صفری</t>
  </si>
  <si>
    <t>اسما</t>
  </si>
  <si>
    <t xml:space="preserve"> بیگ محمدی</t>
  </si>
  <si>
    <t>میلاد</t>
  </si>
  <si>
    <t xml:space="preserve"> مرادخانی</t>
  </si>
  <si>
    <t>کیوان</t>
  </si>
  <si>
    <t>نیما</t>
  </si>
  <si>
    <t xml:space="preserve"> جزایری</t>
  </si>
  <si>
    <t>محمدحسین</t>
  </si>
  <si>
    <t>محمدصابر</t>
  </si>
  <si>
    <t xml:space="preserve"> حسین پناهی</t>
  </si>
  <si>
    <t>میترا</t>
  </si>
  <si>
    <t xml:space="preserve"> فلاحی</t>
  </si>
  <si>
    <t>دلنیا</t>
  </si>
  <si>
    <t xml:space="preserve"> میرزایی</t>
  </si>
  <si>
    <t>رضا</t>
  </si>
  <si>
    <t xml:space="preserve"> صفری </t>
  </si>
  <si>
    <t>نسیم</t>
  </si>
  <si>
    <t xml:space="preserve"> رجبی</t>
  </si>
  <si>
    <t>مهسا</t>
  </si>
  <si>
    <t xml:space="preserve"> عالی محمدی</t>
  </si>
  <si>
    <t>مهران</t>
  </si>
  <si>
    <t xml:space="preserve"> هزاریان</t>
  </si>
  <si>
    <t xml:space="preserve"> پیری</t>
  </si>
  <si>
    <t>علی</t>
  </si>
  <si>
    <t xml:space="preserve"> عبدالهی</t>
  </si>
  <si>
    <t>فرزانه</t>
  </si>
  <si>
    <t xml:space="preserve"> محمدی راد</t>
  </si>
  <si>
    <t>حدیث</t>
  </si>
  <si>
    <t>محمدرضا</t>
  </si>
  <si>
    <t>میهن دوست</t>
  </si>
  <si>
    <t>حسنلو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</si>
</sst>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B Lotus"/>
      <charset val="178"/>
    </font>
    <font>
      <sz val="12"/>
      <name val="B Lotus"/>
      <charset val="178"/>
    </font>
    <font>
      <sz val="11"/>
      <name val="B Lotus"/>
      <charset val="178"/>
    </font>
    <font>
      <b/>
      <sz val="12"/>
      <color theme="1"/>
      <name val="B Lotus"/>
      <charset val="17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64" fontId="2" fillId="2" borderId="0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1" fillId="3" borderId="0" xfId="0" applyNumberFormat="1" applyFont="1" applyFill="1" applyAlignment="1">
      <alignment horizontal="center"/>
    </xf>
    <xf numFmtId="164" fontId="1" fillId="5" borderId="0" xfId="0" applyNumberFormat="1" applyFont="1" applyFill="1" applyAlignment="1">
      <alignment horizontal="center"/>
    </xf>
    <xf numFmtId="164" fontId="1" fillId="4" borderId="0" xfId="0" applyNumberFormat="1" applyFont="1" applyFill="1" applyAlignment="1">
      <alignment horizontal="center"/>
    </xf>
    <xf numFmtId="164" fontId="1" fillId="6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topLeftCell="A21" workbookViewId="0">
      <selection activeCell="I25" sqref="I25"/>
    </sheetView>
  </sheetViews>
  <sheetFormatPr defaultRowHeight="19.5" x14ac:dyDescent="0.55000000000000004"/>
  <cols>
    <col min="1" max="1" width="15.140625" style="4" customWidth="1"/>
    <col min="2" max="2" width="8.5703125" style="4" customWidth="1"/>
    <col min="3" max="3" width="7.85546875" style="4" customWidth="1"/>
    <col min="4" max="4" width="8.140625" style="4" customWidth="1"/>
    <col min="5" max="5" width="8.5703125" style="4" customWidth="1"/>
    <col min="6" max="6" width="8.140625" style="4" customWidth="1"/>
    <col min="7" max="7" width="9.140625" style="4"/>
    <col min="8" max="8" width="7" style="4" customWidth="1"/>
    <col min="9" max="9" width="6.7109375" style="4" customWidth="1"/>
    <col min="10" max="10" width="7.7109375" style="4" customWidth="1"/>
    <col min="11" max="11" width="9.140625" style="4"/>
    <col min="12" max="12" width="13.7109375" style="4" customWidth="1"/>
    <col min="13" max="13" width="10.85546875" style="4" customWidth="1"/>
    <col min="14" max="16384" width="9.140625" style="4"/>
  </cols>
  <sheetData>
    <row r="1" spans="1:13" ht="23.25" x14ac:dyDescent="0.7">
      <c r="G1" s="5" t="s">
        <v>0</v>
      </c>
    </row>
    <row r="2" spans="1:13" ht="21" x14ac:dyDescent="0.6">
      <c r="A2" s="1" t="s">
        <v>1</v>
      </c>
      <c r="B2" s="1" t="s">
        <v>2</v>
      </c>
      <c r="C2" s="2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</v>
      </c>
      <c r="M2" s="3" t="s">
        <v>2</v>
      </c>
    </row>
    <row r="3" spans="1:13" x14ac:dyDescent="0.55000000000000004">
      <c r="A3" s="6" t="s">
        <v>12</v>
      </c>
      <c r="B3" s="6" t="s">
        <v>13</v>
      </c>
      <c r="C3" s="7">
        <v>100</v>
      </c>
      <c r="D3" s="7">
        <v>100</v>
      </c>
      <c r="E3" s="7">
        <v>100</v>
      </c>
      <c r="F3" s="7">
        <v>100</v>
      </c>
      <c r="G3" s="7">
        <f>(C3+D3+E3+F3)*3/400</f>
        <v>3</v>
      </c>
      <c r="H3" s="7">
        <v>94</v>
      </c>
      <c r="I3" s="7">
        <v>92</v>
      </c>
      <c r="J3" s="7"/>
      <c r="K3" s="8">
        <f>G3+(H3+I3)*18.3/200+J3/100</f>
        <v>20.019000000000002</v>
      </c>
      <c r="L3" s="6" t="str">
        <f>A3</f>
        <v xml:space="preserve"> محمدی</v>
      </c>
      <c r="M3" s="6" t="str">
        <f>B3</f>
        <v>آرمان</v>
      </c>
    </row>
    <row r="4" spans="1:13" x14ac:dyDescent="0.55000000000000004">
      <c r="A4" s="6" t="s">
        <v>14</v>
      </c>
      <c r="B4" s="6" t="s">
        <v>15</v>
      </c>
      <c r="C4" s="7">
        <v>0</v>
      </c>
      <c r="D4" s="7">
        <v>86</v>
      </c>
      <c r="E4" s="7">
        <v>100</v>
      </c>
      <c r="F4" s="7">
        <v>90</v>
      </c>
      <c r="G4" s="7">
        <f t="shared" ref="G4:G36" si="0">(C4+D4+E4+F4)*3/400</f>
        <v>2.0699999999999998</v>
      </c>
      <c r="H4" s="7">
        <v>82</v>
      </c>
      <c r="I4" s="7">
        <v>60</v>
      </c>
      <c r="J4" s="7"/>
      <c r="K4" s="8">
        <f t="shared" ref="K4:K36" si="1">G4+(H4+I4)*18.3/200+J4/100</f>
        <v>15.063000000000001</v>
      </c>
      <c r="L4" s="6" t="str">
        <f t="shared" ref="L4:L36" si="2">A4</f>
        <v xml:space="preserve"> فریادی</v>
      </c>
      <c r="M4" s="6" t="str">
        <f t="shared" ref="M4:M36" si="3">B4</f>
        <v>لیلا</v>
      </c>
    </row>
    <row r="5" spans="1:13" x14ac:dyDescent="0.55000000000000004">
      <c r="A5" s="6" t="s">
        <v>12</v>
      </c>
      <c r="B5" s="6" t="s">
        <v>20</v>
      </c>
      <c r="C5" s="7">
        <v>0</v>
      </c>
      <c r="D5" s="7">
        <v>86</v>
      </c>
      <c r="E5" s="7">
        <v>100</v>
      </c>
      <c r="F5" s="7">
        <v>90</v>
      </c>
      <c r="G5" s="7">
        <f t="shared" si="0"/>
        <v>2.0699999999999998</v>
      </c>
      <c r="H5" s="7">
        <v>73</v>
      </c>
      <c r="I5" s="7">
        <v>45</v>
      </c>
      <c r="J5" s="7"/>
      <c r="K5" s="8">
        <f t="shared" si="1"/>
        <v>12.867000000000001</v>
      </c>
      <c r="L5" s="6" t="str">
        <f t="shared" si="2"/>
        <v xml:space="preserve"> محمدی</v>
      </c>
      <c r="M5" s="6" t="str">
        <f t="shared" si="3"/>
        <v>زهرا</v>
      </c>
    </row>
    <row r="6" spans="1:13" x14ac:dyDescent="0.55000000000000004">
      <c r="A6" s="6" t="s">
        <v>21</v>
      </c>
      <c r="B6" s="6" t="s">
        <v>22</v>
      </c>
      <c r="C6" s="7">
        <v>0</v>
      </c>
      <c r="D6" s="7">
        <v>68</v>
      </c>
      <c r="E6" s="7">
        <v>63</v>
      </c>
      <c r="F6" s="7">
        <v>30</v>
      </c>
      <c r="G6" s="7">
        <f t="shared" si="0"/>
        <v>1.2075</v>
      </c>
      <c r="H6" s="7">
        <v>67</v>
      </c>
      <c r="I6" s="7">
        <v>65</v>
      </c>
      <c r="J6" s="7"/>
      <c r="K6" s="8">
        <f t="shared" si="1"/>
        <v>13.285499999999999</v>
      </c>
      <c r="L6" s="6" t="str">
        <f t="shared" si="2"/>
        <v xml:space="preserve"> مرادی</v>
      </c>
      <c r="M6" s="6" t="str">
        <f t="shared" si="3"/>
        <v>سینا</v>
      </c>
    </row>
    <row r="7" spans="1:13" x14ac:dyDescent="0.55000000000000004">
      <c r="A7" s="6" t="s">
        <v>23</v>
      </c>
      <c r="B7" s="6" t="s">
        <v>24</v>
      </c>
      <c r="C7" s="7">
        <v>47</v>
      </c>
      <c r="D7" s="7">
        <v>86</v>
      </c>
      <c r="E7" s="7">
        <v>67</v>
      </c>
      <c r="F7" s="7">
        <v>65</v>
      </c>
      <c r="G7" s="7">
        <f t="shared" si="0"/>
        <v>1.9875</v>
      </c>
      <c r="H7" s="7">
        <v>76</v>
      </c>
      <c r="I7" s="7">
        <v>64</v>
      </c>
      <c r="J7" s="7"/>
      <c r="K7" s="8">
        <f t="shared" si="1"/>
        <v>14.797500000000001</v>
      </c>
      <c r="L7" s="6" t="str">
        <f t="shared" si="2"/>
        <v xml:space="preserve"> ملک حسین زاده</v>
      </c>
      <c r="M7" s="6" t="str">
        <f t="shared" si="3"/>
        <v>پوریا</v>
      </c>
    </row>
    <row r="8" spans="1:13" x14ac:dyDescent="0.55000000000000004">
      <c r="A8" s="6" t="s">
        <v>25</v>
      </c>
      <c r="B8" s="6" t="s">
        <v>26</v>
      </c>
      <c r="C8" s="7">
        <v>0</v>
      </c>
      <c r="D8" s="7">
        <v>82</v>
      </c>
      <c r="E8" s="7">
        <v>67</v>
      </c>
      <c r="F8" s="7">
        <v>65</v>
      </c>
      <c r="G8" s="7">
        <f t="shared" si="0"/>
        <v>1.605</v>
      </c>
      <c r="H8" s="7">
        <v>57</v>
      </c>
      <c r="I8" s="7">
        <v>58</v>
      </c>
      <c r="J8" s="7"/>
      <c r="K8" s="8">
        <f t="shared" si="1"/>
        <v>12.127500000000001</v>
      </c>
      <c r="L8" s="6" t="str">
        <f t="shared" si="2"/>
        <v xml:space="preserve"> نرگسی</v>
      </c>
      <c r="M8" s="6" t="str">
        <f t="shared" si="3"/>
        <v>راضیه</v>
      </c>
    </row>
    <row r="9" spans="1:13" x14ac:dyDescent="0.55000000000000004">
      <c r="A9" s="6" t="s">
        <v>29</v>
      </c>
      <c r="B9" s="6" t="s">
        <v>30</v>
      </c>
      <c r="C9" s="7">
        <v>0</v>
      </c>
      <c r="D9" s="7">
        <v>0</v>
      </c>
      <c r="E9" s="7">
        <v>67</v>
      </c>
      <c r="F9" s="7">
        <v>65</v>
      </c>
      <c r="G9" s="7">
        <f t="shared" si="0"/>
        <v>0.99</v>
      </c>
      <c r="H9" s="7">
        <v>84</v>
      </c>
      <c r="I9" s="7">
        <v>51</v>
      </c>
      <c r="J9" s="7">
        <v>85</v>
      </c>
      <c r="K9" s="8">
        <f t="shared" si="1"/>
        <v>14.192499999999999</v>
      </c>
      <c r="L9" s="6" t="str">
        <f t="shared" si="2"/>
        <v xml:space="preserve"> شهبازی</v>
      </c>
      <c r="M9" s="6" t="str">
        <f t="shared" si="3"/>
        <v>معصومه</v>
      </c>
    </row>
    <row r="10" spans="1:13" x14ac:dyDescent="0.55000000000000004">
      <c r="A10" s="6" t="s">
        <v>27</v>
      </c>
      <c r="B10" s="6" t="s">
        <v>28</v>
      </c>
      <c r="C10" s="7">
        <v>0</v>
      </c>
      <c r="D10" s="7">
        <v>82</v>
      </c>
      <c r="E10" s="7">
        <v>67</v>
      </c>
      <c r="F10" s="7">
        <v>75</v>
      </c>
      <c r="G10" s="7">
        <f t="shared" si="0"/>
        <v>1.68</v>
      </c>
      <c r="H10" s="7">
        <v>96</v>
      </c>
      <c r="I10" s="7">
        <v>50</v>
      </c>
      <c r="J10" s="7"/>
      <c r="K10" s="8">
        <f t="shared" si="1"/>
        <v>15.039000000000001</v>
      </c>
      <c r="L10" s="6" t="str">
        <f t="shared" si="2"/>
        <v xml:space="preserve"> آرمیون</v>
      </c>
      <c r="M10" s="6" t="str">
        <f t="shared" si="3"/>
        <v>مستوره</v>
      </c>
    </row>
    <row r="11" spans="1:13" x14ac:dyDescent="0.55000000000000004">
      <c r="A11" s="6" t="s">
        <v>31</v>
      </c>
      <c r="B11" s="6" t="s">
        <v>32</v>
      </c>
      <c r="C11" s="7">
        <v>0</v>
      </c>
      <c r="D11" s="7">
        <v>82</v>
      </c>
      <c r="E11" s="7">
        <v>67</v>
      </c>
      <c r="F11" s="7">
        <v>75</v>
      </c>
      <c r="G11" s="7">
        <f t="shared" si="0"/>
        <v>1.68</v>
      </c>
      <c r="H11" s="7">
        <v>88</v>
      </c>
      <c r="I11" s="7">
        <v>66</v>
      </c>
      <c r="J11" s="7"/>
      <c r="K11" s="8">
        <f t="shared" si="1"/>
        <v>15.771000000000001</v>
      </c>
      <c r="L11" s="6" t="str">
        <f t="shared" si="2"/>
        <v xml:space="preserve"> تاوریده</v>
      </c>
      <c r="M11" s="6" t="str">
        <f t="shared" si="3"/>
        <v>زهره</v>
      </c>
    </row>
    <row r="12" spans="1:13" x14ac:dyDescent="0.55000000000000004">
      <c r="A12" s="6" t="s">
        <v>33</v>
      </c>
      <c r="B12" s="6" t="s">
        <v>34</v>
      </c>
      <c r="C12" s="7">
        <v>0</v>
      </c>
      <c r="D12" s="7">
        <v>82</v>
      </c>
      <c r="E12" s="7">
        <v>67</v>
      </c>
      <c r="F12" s="7">
        <v>65</v>
      </c>
      <c r="G12" s="7">
        <f t="shared" si="0"/>
        <v>1.605</v>
      </c>
      <c r="H12" s="7">
        <v>66</v>
      </c>
      <c r="I12" s="7">
        <v>71</v>
      </c>
      <c r="J12" s="7"/>
      <c r="K12" s="8">
        <f t="shared" si="1"/>
        <v>14.140499999999999</v>
      </c>
      <c r="L12" s="6" t="str">
        <f t="shared" si="2"/>
        <v xml:space="preserve"> هواسی</v>
      </c>
      <c r="M12" s="6" t="str">
        <f t="shared" si="3"/>
        <v>پریا</v>
      </c>
    </row>
    <row r="13" spans="1:13" x14ac:dyDescent="0.55000000000000004">
      <c r="A13" s="6" t="s">
        <v>33</v>
      </c>
      <c r="B13" s="6" t="s">
        <v>35</v>
      </c>
      <c r="C13" s="7">
        <v>0</v>
      </c>
      <c r="D13" s="7">
        <v>82</v>
      </c>
      <c r="E13" s="7">
        <v>67</v>
      </c>
      <c r="F13" s="7">
        <v>65</v>
      </c>
      <c r="G13" s="7">
        <f t="shared" si="0"/>
        <v>1.605</v>
      </c>
      <c r="H13" s="7">
        <v>38</v>
      </c>
      <c r="I13" s="7">
        <v>35</v>
      </c>
      <c r="J13" s="7"/>
      <c r="K13" s="9">
        <f t="shared" si="1"/>
        <v>8.2845000000000013</v>
      </c>
      <c r="L13" s="6" t="str">
        <f t="shared" si="2"/>
        <v xml:space="preserve"> هواسی</v>
      </c>
      <c r="M13" s="6" t="str">
        <f t="shared" si="3"/>
        <v>پردیس</v>
      </c>
    </row>
    <row r="14" spans="1:13" x14ac:dyDescent="0.55000000000000004">
      <c r="A14" s="6" t="s">
        <v>36</v>
      </c>
      <c r="B14" s="6" t="s">
        <v>37</v>
      </c>
      <c r="C14" s="7">
        <v>0</v>
      </c>
      <c r="D14" s="7">
        <v>82</v>
      </c>
      <c r="E14" s="7">
        <v>67</v>
      </c>
      <c r="F14" s="7">
        <v>65</v>
      </c>
      <c r="G14" s="7">
        <f t="shared" si="0"/>
        <v>1.605</v>
      </c>
      <c r="H14" s="7">
        <v>74</v>
      </c>
      <c r="I14" s="7">
        <v>25</v>
      </c>
      <c r="J14" s="7"/>
      <c r="K14" s="8">
        <f t="shared" si="1"/>
        <v>10.663500000000001</v>
      </c>
      <c r="L14" s="6" t="str">
        <f t="shared" si="2"/>
        <v xml:space="preserve"> درویشی</v>
      </c>
      <c r="M14" s="6" t="str">
        <f t="shared" si="3"/>
        <v>حسنا</v>
      </c>
    </row>
    <row r="15" spans="1:13" x14ac:dyDescent="0.55000000000000004">
      <c r="A15" s="6" t="s">
        <v>38</v>
      </c>
      <c r="B15" s="6" t="s">
        <v>39</v>
      </c>
      <c r="C15" s="7">
        <v>0</v>
      </c>
      <c r="D15" s="7">
        <v>82</v>
      </c>
      <c r="E15" s="7">
        <v>67</v>
      </c>
      <c r="F15" s="7">
        <v>65</v>
      </c>
      <c r="G15" s="7">
        <f t="shared" si="0"/>
        <v>1.605</v>
      </c>
      <c r="H15" s="7">
        <v>66</v>
      </c>
      <c r="I15" s="7">
        <v>41</v>
      </c>
      <c r="J15" s="7"/>
      <c r="K15" s="8">
        <f t="shared" si="1"/>
        <v>11.395500000000002</v>
      </c>
      <c r="L15" s="6" t="str">
        <f t="shared" si="2"/>
        <v xml:space="preserve"> صید کرمی</v>
      </c>
      <c r="M15" s="6" t="str">
        <f t="shared" si="3"/>
        <v>هانیه</v>
      </c>
    </row>
    <row r="16" spans="1:13" x14ac:dyDescent="0.55000000000000004">
      <c r="A16" s="6" t="s">
        <v>42</v>
      </c>
      <c r="B16" s="6" t="s">
        <v>43</v>
      </c>
      <c r="C16" s="7">
        <v>0</v>
      </c>
      <c r="D16" s="7">
        <v>86</v>
      </c>
      <c r="E16" s="7">
        <v>97</v>
      </c>
      <c r="F16" s="7">
        <v>90</v>
      </c>
      <c r="G16" s="7">
        <f t="shared" si="0"/>
        <v>2.0474999999999999</v>
      </c>
      <c r="H16" s="7">
        <v>64</v>
      </c>
      <c r="I16" s="7">
        <v>36</v>
      </c>
      <c r="J16" s="7"/>
      <c r="K16" s="8">
        <f t="shared" si="1"/>
        <v>11.1975</v>
      </c>
      <c r="L16" s="6" t="str">
        <f t="shared" si="2"/>
        <v xml:space="preserve"> صفری</v>
      </c>
      <c r="M16" s="6" t="str">
        <f t="shared" si="3"/>
        <v>اسما</v>
      </c>
    </row>
    <row r="17" spans="1:13" x14ac:dyDescent="0.55000000000000004">
      <c r="A17" s="6" t="s">
        <v>40</v>
      </c>
      <c r="B17" s="6" t="s">
        <v>41</v>
      </c>
      <c r="C17" s="7">
        <v>46</v>
      </c>
      <c r="D17" s="7">
        <v>68</v>
      </c>
      <c r="E17" s="7">
        <v>30</v>
      </c>
      <c r="F17" s="7">
        <v>80</v>
      </c>
      <c r="G17" s="7">
        <f t="shared" si="0"/>
        <v>1.68</v>
      </c>
      <c r="H17" s="7">
        <v>33</v>
      </c>
      <c r="I17" s="7">
        <v>22</v>
      </c>
      <c r="J17" s="7"/>
      <c r="K17" s="9">
        <f t="shared" si="1"/>
        <v>6.7124999999999995</v>
      </c>
      <c r="L17" s="6" t="str">
        <f t="shared" si="2"/>
        <v xml:space="preserve"> هاشمی</v>
      </c>
      <c r="M17" s="6" t="str">
        <f t="shared" si="3"/>
        <v>آرش</v>
      </c>
    </row>
    <row r="18" spans="1:13" x14ac:dyDescent="0.55000000000000004">
      <c r="A18" s="6" t="s">
        <v>44</v>
      </c>
      <c r="B18" s="6" t="s">
        <v>45</v>
      </c>
      <c r="C18" s="7">
        <v>47</v>
      </c>
      <c r="D18" s="7">
        <v>84</v>
      </c>
      <c r="E18" s="7">
        <v>63</v>
      </c>
      <c r="F18" s="7">
        <v>65</v>
      </c>
      <c r="G18" s="7">
        <f t="shared" si="0"/>
        <v>1.9424999999999999</v>
      </c>
      <c r="H18" s="7">
        <v>87</v>
      </c>
      <c r="I18" s="7">
        <v>45</v>
      </c>
      <c r="J18" s="7"/>
      <c r="K18" s="8">
        <f t="shared" si="1"/>
        <v>14.020499999999998</v>
      </c>
      <c r="L18" s="6" t="str">
        <f t="shared" si="2"/>
        <v xml:space="preserve"> بیگ محمدی</v>
      </c>
      <c r="M18" s="6" t="str">
        <f t="shared" si="3"/>
        <v>میلاد</v>
      </c>
    </row>
    <row r="19" spans="1:13" x14ac:dyDescent="0.55000000000000004">
      <c r="A19" s="6" t="s">
        <v>46</v>
      </c>
      <c r="B19" s="6" t="s">
        <v>47</v>
      </c>
      <c r="C19" s="7">
        <v>61</v>
      </c>
      <c r="D19" s="7">
        <v>83</v>
      </c>
      <c r="E19" s="7">
        <v>62</v>
      </c>
      <c r="F19" s="7">
        <v>85</v>
      </c>
      <c r="G19" s="7">
        <f t="shared" si="0"/>
        <v>2.1825000000000001</v>
      </c>
      <c r="H19" s="7">
        <v>90</v>
      </c>
      <c r="I19" s="7">
        <v>67</v>
      </c>
      <c r="J19" s="7"/>
      <c r="K19" s="8">
        <f t="shared" si="1"/>
        <v>16.547999999999998</v>
      </c>
      <c r="L19" s="6" t="str">
        <f t="shared" si="2"/>
        <v xml:space="preserve"> مرادخانی</v>
      </c>
      <c r="M19" s="6" t="str">
        <f t="shared" si="3"/>
        <v>کیوان</v>
      </c>
    </row>
    <row r="20" spans="1:13" x14ac:dyDescent="0.55000000000000004">
      <c r="A20" s="6" t="s">
        <v>18</v>
      </c>
      <c r="B20" s="6" t="s">
        <v>48</v>
      </c>
      <c r="C20" s="7">
        <v>47</v>
      </c>
      <c r="D20" s="7">
        <v>83</v>
      </c>
      <c r="E20" s="7">
        <v>67</v>
      </c>
      <c r="F20" s="7">
        <v>65</v>
      </c>
      <c r="G20" s="7">
        <f t="shared" si="0"/>
        <v>1.9650000000000001</v>
      </c>
      <c r="H20" s="7">
        <v>77</v>
      </c>
      <c r="I20" s="7">
        <v>61</v>
      </c>
      <c r="J20" s="7"/>
      <c r="K20" s="8">
        <f t="shared" si="1"/>
        <v>14.592000000000001</v>
      </c>
      <c r="L20" s="6" t="str">
        <f t="shared" si="2"/>
        <v xml:space="preserve"> رستمی</v>
      </c>
      <c r="M20" s="6" t="str">
        <f t="shared" si="3"/>
        <v>نیما</v>
      </c>
    </row>
    <row r="21" spans="1:13" x14ac:dyDescent="0.55000000000000004">
      <c r="A21" s="6" t="s">
        <v>49</v>
      </c>
      <c r="B21" s="6" t="s">
        <v>50</v>
      </c>
      <c r="C21" s="7">
        <v>47</v>
      </c>
      <c r="D21" s="7">
        <v>84</v>
      </c>
      <c r="E21" s="7">
        <v>67</v>
      </c>
      <c r="F21" s="7">
        <v>65</v>
      </c>
      <c r="G21" s="7">
        <f t="shared" si="0"/>
        <v>1.9724999999999999</v>
      </c>
      <c r="H21" s="7">
        <v>67</v>
      </c>
      <c r="I21" s="7">
        <v>83</v>
      </c>
      <c r="J21" s="7"/>
      <c r="K21" s="8">
        <f t="shared" si="1"/>
        <v>15.6975</v>
      </c>
      <c r="L21" s="6" t="str">
        <f t="shared" si="2"/>
        <v xml:space="preserve"> جزایری</v>
      </c>
      <c r="M21" s="6" t="str">
        <f t="shared" si="3"/>
        <v>محمدحسین</v>
      </c>
    </row>
    <row r="22" spans="1:13" x14ac:dyDescent="0.55000000000000004">
      <c r="A22" s="6" t="s">
        <v>73</v>
      </c>
      <c r="B22" s="6" t="s">
        <v>51</v>
      </c>
      <c r="C22" s="7">
        <v>46</v>
      </c>
      <c r="D22" s="7">
        <v>84</v>
      </c>
      <c r="E22" s="7">
        <v>67</v>
      </c>
      <c r="F22" s="7">
        <v>0</v>
      </c>
      <c r="G22" s="7">
        <f t="shared" si="0"/>
        <v>1.4775</v>
      </c>
      <c r="H22" s="7">
        <v>92</v>
      </c>
      <c r="I22" s="7">
        <v>60</v>
      </c>
      <c r="J22" s="7"/>
      <c r="K22" s="8">
        <f t="shared" si="1"/>
        <v>15.3855</v>
      </c>
      <c r="L22" s="6" t="str">
        <f t="shared" si="2"/>
        <v>حسنلو</v>
      </c>
      <c r="M22" s="6" t="str">
        <f t="shared" si="3"/>
        <v>محمدصابر</v>
      </c>
    </row>
    <row r="23" spans="1:13" x14ac:dyDescent="0.55000000000000004">
      <c r="A23" s="6" t="s">
        <v>52</v>
      </c>
      <c r="B23" s="6" t="s">
        <v>53</v>
      </c>
      <c r="C23" s="7">
        <v>61</v>
      </c>
      <c r="D23" s="7">
        <v>84</v>
      </c>
      <c r="E23" s="7">
        <v>62</v>
      </c>
      <c r="F23" s="7">
        <v>85</v>
      </c>
      <c r="G23" s="7">
        <f t="shared" si="0"/>
        <v>2.19</v>
      </c>
      <c r="H23" s="7">
        <v>87</v>
      </c>
      <c r="I23" s="7">
        <v>58</v>
      </c>
      <c r="J23" s="7"/>
      <c r="K23" s="8">
        <f t="shared" si="1"/>
        <v>15.4575</v>
      </c>
      <c r="L23" s="6" t="str">
        <f t="shared" si="2"/>
        <v xml:space="preserve"> حسین پناهی</v>
      </c>
      <c r="M23" s="6" t="str">
        <f t="shared" si="3"/>
        <v>میترا</v>
      </c>
    </row>
    <row r="24" spans="1:13" x14ac:dyDescent="0.55000000000000004">
      <c r="A24" s="6" t="s">
        <v>54</v>
      </c>
      <c r="B24" s="6" t="s">
        <v>55</v>
      </c>
      <c r="C24" s="7">
        <v>61</v>
      </c>
      <c r="D24" s="7">
        <v>84</v>
      </c>
      <c r="E24" s="7">
        <v>62</v>
      </c>
      <c r="F24" s="7">
        <v>85</v>
      </c>
      <c r="G24" s="7">
        <f t="shared" si="0"/>
        <v>2.19</v>
      </c>
      <c r="H24" s="7">
        <v>54</v>
      </c>
      <c r="I24" s="7">
        <v>20</v>
      </c>
      <c r="J24" s="7"/>
      <c r="K24" s="9">
        <f t="shared" si="1"/>
        <v>8.9610000000000003</v>
      </c>
      <c r="L24" s="6" t="str">
        <f t="shared" si="2"/>
        <v xml:space="preserve"> فلاحی</v>
      </c>
      <c r="M24" s="6" t="str">
        <f t="shared" si="3"/>
        <v>دلنیا</v>
      </c>
    </row>
    <row r="25" spans="1:13" x14ac:dyDescent="0.55000000000000004">
      <c r="A25" s="6" t="s">
        <v>18</v>
      </c>
      <c r="B25" s="6" t="s">
        <v>19</v>
      </c>
      <c r="C25" s="7">
        <v>47</v>
      </c>
      <c r="D25" s="7">
        <v>84</v>
      </c>
      <c r="E25" s="7">
        <v>62</v>
      </c>
      <c r="F25" s="7">
        <v>65</v>
      </c>
      <c r="G25" s="7">
        <f t="shared" si="0"/>
        <v>1.9350000000000001</v>
      </c>
      <c r="H25" s="7">
        <v>62</v>
      </c>
      <c r="I25" s="7">
        <v>25</v>
      </c>
      <c r="J25" s="7"/>
      <c r="K25" s="9">
        <f t="shared" si="1"/>
        <v>9.8955000000000002</v>
      </c>
      <c r="L25" s="6" t="str">
        <f t="shared" si="2"/>
        <v xml:space="preserve"> رستمی</v>
      </c>
      <c r="M25" s="6" t="str">
        <f t="shared" si="3"/>
        <v>سجاد</v>
      </c>
    </row>
    <row r="26" spans="1:13" x14ac:dyDescent="0.55000000000000004">
      <c r="A26" s="6" t="s">
        <v>16</v>
      </c>
      <c r="B26" s="6" t="s">
        <v>17</v>
      </c>
      <c r="C26" s="7">
        <v>30</v>
      </c>
      <c r="D26" s="7">
        <v>30</v>
      </c>
      <c r="E26" s="7">
        <v>62</v>
      </c>
      <c r="F26" s="7">
        <v>50</v>
      </c>
      <c r="G26" s="7">
        <f t="shared" si="0"/>
        <v>1.29</v>
      </c>
      <c r="H26" s="7">
        <v>61</v>
      </c>
      <c r="I26" s="7">
        <v>18</v>
      </c>
      <c r="J26" s="7"/>
      <c r="K26" s="9">
        <f t="shared" si="1"/>
        <v>8.5184999999999995</v>
      </c>
      <c r="L26" s="6" t="str">
        <f t="shared" si="2"/>
        <v xml:space="preserve"> شکوری</v>
      </c>
      <c r="M26" s="6" t="str">
        <f t="shared" si="3"/>
        <v>نوید</v>
      </c>
    </row>
    <row r="27" spans="1:13" x14ac:dyDescent="0.55000000000000004">
      <c r="A27" s="6" t="s">
        <v>56</v>
      </c>
      <c r="B27" s="6" t="s">
        <v>57</v>
      </c>
      <c r="C27" s="7">
        <v>48</v>
      </c>
      <c r="D27" s="7">
        <v>91</v>
      </c>
      <c r="E27" s="7">
        <v>67</v>
      </c>
      <c r="F27" s="7">
        <v>65</v>
      </c>
      <c r="G27" s="7">
        <f t="shared" si="0"/>
        <v>2.0325000000000002</v>
      </c>
      <c r="H27" s="7">
        <v>97</v>
      </c>
      <c r="I27" s="7">
        <v>79</v>
      </c>
      <c r="J27" s="7"/>
      <c r="K27" s="8">
        <f t="shared" si="1"/>
        <v>18.136499999999998</v>
      </c>
      <c r="L27" s="6" t="str">
        <f t="shared" si="2"/>
        <v xml:space="preserve"> میرزایی</v>
      </c>
      <c r="M27" s="6" t="str">
        <f t="shared" si="3"/>
        <v>رضا</v>
      </c>
    </row>
    <row r="28" spans="1:13" x14ac:dyDescent="0.55000000000000004">
      <c r="A28" s="6" t="s">
        <v>21</v>
      </c>
      <c r="B28" s="6" t="s">
        <v>45</v>
      </c>
      <c r="C28" s="7">
        <v>48</v>
      </c>
      <c r="D28" s="7">
        <v>83</v>
      </c>
      <c r="E28" s="7">
        <v>63</v>
      </c>
      <c r="F28" s="7">
        <v>70</v>
      </c>
      <c r="G28" s="7">
        <f t="shared" si="0"/>
        <v>1.98</v>
      </c>
      <c r="H28" s="7">
        <v>103</v>
      </c>
      <c r="I28" s="7">
        <v>90</v>
      </c>
      <c r="J28" s="7"/>
      <c r="K28" s="8">
        <f t="shared" si="1"/>
        <v>19.639500000000002</v>
      </c>
      <c r="L28" s="6" t="str">
        <f t="shared" si="2"/>
        <v xml:space="preserve"> مرادی</v>
      </c>
      <c r="M28" s="6" t="str">
        <f t="shared" si="3"/>
        <v>میلاد</v>
      </c>
    </row>
    <row r="29" spans="1:13" x14ac:dyDescent="0.55000000000000004">
      <c r="A29" s="6" t="s">
        <v>58</v>
      </c>
      <c r="B29" s="6" t="s">
        <v>59</v>
      </c>
      <c r="C29" s="7">
        <v>0</v>
      </c>
      <c r="D29" s="7">
        <v>86</v>
      </c>
      <c r="E29" s="7">
        <v>97</v>
      </c>
      <c r="F29" s="7">
        <v>90</v>
      </c>
      <c r="G29" s="7">
        <f t="shared" si="0"/>
        <v>2.0474999999999999</v>
      </c>
      <c r="H29" s="7">
        <v>60</v>
      </c>
      <c r="I29" s="7">
        <v>52</v>
      </c>
      <c r="J29" s="7"/>
      <c r="K29" s="8">
        <f t="shared" si="1"/>
        <v>12.295499999999999</v>
      </c>
      <c r="L29" s="6" t="str">
        <f t="shared" si="2"/>
        <v xml:space="preserve"> صفری </v>
      </c>
      <c r="M29" s="6" t="str">
        <f t="shared" si="3"/>
        <v>نسیم</v>
      </c>
    </row>
    <row r="30" spans="1:13" x14ac:dyDescent="0.55000000000000004">
      <c r="A30" s="6" t="s">
        <v>69</v>
      </c>
      <c r="B30" s="6" t="s">
        <v>70</v>
      </c>
      <c r="C30" s="7">
        <v>0</v>
      </c>
      <c r="D30" s="7">
        <v>86</v>
      </c>
      <c r="E30" s="7">
        <v>97</v>
      </c>
      <c r="F30" s="7">
        <v>90</v>
      </c>
      <c r="G30" s="7">
        <f t="shared" si="0"/>
        <v>2.0474999999999999</v>
      </c>
      <c r="H30" s="7">
        <v>55</v>
      </c>
      <c r="I30" s="7">
        <v>46</v>
      </c>
      <c r="J30" s="7"/>
      <c r="K30" s="8">
        <f t="shared" si="1"/>
        <v>11.289</v>
      </c>
      <c r="L30" s="6" t="str">
        <f t="shared" si="2"/>
        <v xml:space="preserve"> محمدی راد</v>
      </c>
      <c r="M30" s="6" t="str">
        <f t="shared" si="3"/>
        <v>حدیث</v>
      </c>
    </row>
    <row r="31" spans="1:13" x14ac:dyDescent="0.55000000000000004">
      <c r="A31" s="6" t="s">
        <v>60</v>
      </c>
      <c r="B31" s="6" t="s">
        <v>61</v>
      </c>
      <c r="C31" s="7">
        <v>47</v>
      </c>
      <c r="D31" s="7">
        <v>76</v>
      </c>
      <c r="E31" s="7">
        <v>63</v>
      </c>
      <c r="F31" s="7">
        <v>70</v>
      </c>
      <c r="G31" s="7">
        <f t="shared" si="0"/>
        <v>1.92</v>
      </c>
      <c r="H31" s="7">
        <v>81</v>
      </c>
      <c r="I31" s="7">
        <v>45</v>
      </c>
      <c r="J31" s="7"/>
      <c r="K31" s="8">
        <f t="shared" si="1"/>
        <v>13.449000000000002</v>
      </c>
      <c r="L31" s="6" t="str">
        <f t="shared" si="2"/>
        <v xml:space="preserve"> رجبی</v>
      </c>
      <c r="M31" s="6" t="str">
        <f t="shared" si="3"/>
        <v>مهسا</v>
      </c>
    </row>
    <row r="32" spans="1:13" x14ac:dyDescent="0.55000000000000004">
      <c r="A32" s="6" t="s">
        <v>67</v>
      </c>
      <c r="B32" s="6" t="s">
        <v>68</v>
      </c>
      <c r="C32" s="7">
        <v>47</v>
      </c>
      <c r="D32" s="7">
        <v>76</v>
      </c>
      <c r="E32" s="7">
        <v>63</v>
      </c>
      <c r="F32" s="7">
        <v>70</v>
      </c>
      <c r="G32" s="7">
        <f t="shared" si="0"/>
        <v>1.92</v>
      </c>
      <c r="H32" s="7">
        <v>58</v>
      </c>
      <c r="I32" s="7">
        <v>40</v>
      </c>
      <c r="J32" s="7"/>
      <c r="K32" s="8">
        <f t="shared" si="1"/>
        <v>10.887</v>
      </c>
      <c r="L32" s="6" t="str">
        <f t="shared" si="2"/>
        <v xml:space="preserve"> عبدالهی</v>
      </c>
      <c r="M32" s="6" t="str">
        <f t="shared" si="3"/>
        <v>فرزانه</v>
      </c>
    </row>
    <row r="33" spans="1:13" x14ac:dyDescent="0.55000000000000004">
      <c r="A33" s="6" t="s">
        <v>62</v>
      </c>
      <c r="B33" s="6" t="s">
        <v>63</v>
      </c>
      <c r="C33" s="7"/>
      <c r="D33" s="7">
        <v>0</v>
      </c>
      <c r="E33" s="7">
        <v>40</v>
      </c>
      <c r="F33" s="7">
        <v>0</v>
      </c>
      <c r="G33" s="7">
        <f t="shared" si="0"/>
        <v>0.3</v>
      </c>
      <c r="H33" s="7">
        <v>48</v>
      </c>
      <c r="I33" s="7">
        <v>38</v>
      </c>
      <c r="J33" s="7"/>
      <c r="K33" s="9">
        <f t="shared" si="1"/>
        <v>8.1690000000000005</v>
      </c>
      <c r="L33" s="6" t="str">
        <f t="shared" si="2"/>
        <v xml:space="preserve"> عالی محمدی</v>
      </c>
      <c r="M33" s="6" t="str">
        <f t="shared" si="3"/>
        <v>مهران</v>
      </c>
    </row>
    <row r="34" spans="1:13" x14ac:dyDescent="0.55000000000000004">
      <c r="A34" s="6" t="s">
        <v>64</v>
      </c>
      <c r="B34" s="6" t="s">
        <v>17</v>
      </c>
      <c r="C34" s="7">
        <v>0</v>
      </c>
      <c r="D34" s="7">
        <v>0</v>
      </c>
      <c r="E34" s="7">
        <v>40</v>
      </c>
      <c r="F34" s="7">
        <v>0</v>
      </c>
      <c r="G34" s="7">
        <f t="shared" si="0"/>
        <v>0.3</v>
      </c>
      <c r="H34" s="7">
        <v>57</v>
      </c>
      <c r="I34" s="7">
        <v>28</v>
      </c>
      <c r="J34" s="7"/>
      <c r="K34" s="9">
        <f t="shared" si="1"/>
        <v>8.0775000000000006</v>
      </c>
      <c r="L34" s="6" t="str">
        <f t="shared" si="2"/>
        <v xml:space="preserve"> هزاریان</v>
      </c>
      <c r="M34" s="6" t="str">
        <f t="shared" si="3"/>
        <v>نوید</v>
      </c>
    </row>
    <row r="35" spans="1:13" x14ac:dyDescent="0.55000000000000004">
      <c r="A35" s="6" t="s">
        <v>65</v>
      </c>
      <c r="B35" s="6" t="s">
        <v>66</v>
      </c>
      <c r="C35" s="7">
        <v>0</v>
      </c>
      <c r="D35" s="7">
        <v>67</v>
      </c>
      <c r="E35" s="7">
        <v>70</v>
      </c>
      <c r="F35" s="7">
        <v>65</v>
      </c>
      <c r="G35" s="7">
        <f t="shared" si="0"/>
        <v>1.5149999999999999</v>
      </c>
      <c r="H35" s="7">
        <v>25</v>
      </c>
      <c r="I35" s="7">
        <v>19</v>
      </c>
      <c r="J35" s="7"/>
      <c r="K35" s="9">
        <f t="shared" si="1"/>
        <v>5.5409999999999995</v>
      </c>
      <c r="L35" s="6" t="str">
        <f t="shared" si="2"/>
        <v xml:space="preserve"> پیری</v>
      </c>
      <c r="M35" s="6" t="str">
        <f t="shared" si="3"/>
        <v>علی</v>
      </c>
    </row>
    <row r="36" spans="1:13" x14ac:dyDescent="0.55000000000000004">
      <c r="A36" s="6" t="s">
        <v>72</v>
      </c>
      <c r="B36" s="6" t="s">
        <v>71</v>
      </c>
      <c r="C36" s="7">
        <v>0</v>
      </c>
      <c r="D36" s="7">
        <v>0</v>
      </c>
      <c r="E36" s="7">
        <v>0</v>
      </c>
      <c r="F36" s="7">
        <v>0</v>
      </c>
      <c r="G36" s="7">
        <f t="shared" si="0"/>
        <v>0</v>
      </c>
      <c r="H36" s="7">
        <v>53</v>
      </c>
      <c r="I36" s="7">
        <v>21</v>
      </c>
      <c r="J36" s="7"/>
      <c r="K36" s="9">
        <f t="shared" si="1"/>
        <v>6.7709999999999999</v>
      </c>
      <c r="L36" s="6" t="str">
        <f t="shared" si="2"/>
        <v>میهن دوست</v>
      </c>
      <c r="M36" s="6" t="str">
        <f t="shared" si="3"/>
        <v>محمدرضا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2016-07-11T07:06:58Z</dcterms:modified>
</cp:coreProperties>
</file>